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Presupuesto 2021\Comision Mixta\"/>
    </mc:Choice>
  </mc:AlternateContent>
  <bookViews>
    <workbookView xWindow="0" yWindow="0" windowWidth="20490" windowHeight="83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N12" i="1"/>
  <c r="O11" i="1"/>
</calcChain>
</file>

<file path=xl/sharedStrings.xml><?xml version="1.0" encoding="utf-8"?>
<sst xmlns="http://schemas.openxmlformats.org/spreadsheetml/2006/main" count="35" uniqueCount="35">
  <si>
    <t xml:space="preserve">Cumplimiento letra A Artículo 14 Moneda Nacional - </t>
  </si>
  <si>
    <t>CONSEJO NACIONAL DE TELEVISION</t>
  </si>
  <si>
    <t>LEY DE PRESUPUESTOS N° 21.289 DEL EL SECTOR PÚBLICO AÑO 2021</t>
  </si>
  <si>
    <t>Moneda Nacional - Miles de Pesos</t>
  </si>
  <si>
    <t xml:space="preserve">CRONOGRAMA MENSUAL DEL PRESUPUESTO </t>
  </si>
  <si>
    <t xml:space="preserve">21 GASTOS EN PERSONAL </t>
  </si>
  <si>
    <t xml:space="preserve">22 BIENES Y SERVICIOS DE CONSUMO </t>
  </si>
  <si>
    <t xml:space="preserve">23 PRESTACIONES DE SEGURIDAD SOCIAL </t>
  </si>
  <si>
    <t xml:space="preserve">24 TRANSFERENCIAS CORRIENTES </t>
  </si>
  <si>
    <t xml:space="preserve">25 INTEGROS AL FISCO </t>
  </si>
  <si>
    <t xml:space="preserve">26 OTROS GASTOS CORRIENTES </t>
  </si>
  <si>
    <t xml:space="preserve">27 APORTE FISCAL LIBRE </t>
  </si>
  <si>
    <t xml:space="preserve">28 APORTE FISCAL PARA SERVICIO DE LA DEUDA </t>
  </si>
  <si>
    <t xml:space="preserve">29 ADQUISICIÓN DE ACTIVOS NO FINANCIEROS </t>
  </si>
  <si>
    <t xml:space="preserve">30 ADQUISICIÓN DE ACTIVOS FINANCIEROS </t>
  </si>
  <si>
    <t xml:space="preserve">31 INICIATIVAS DE INVERSIÓN </t>
  </si>
  <si>
    <t xml:space="preserve">32 PRÉSTAMOS </t>
  </si>
  <si>
    <t xml:space="preserve">33 TRANSFERENCIAS DE CAPITAL
</t>
  </si>
  <si>
    <t>34 SERVICIO DE LA DEUDA</t>
  </si>
  <si>
    <t>35 SALDO FINAL DE CAJA</t>
  </si>
  <si>
    <t>Ley Inicial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</si>
  <si>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</si>
  <si>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</si>
  <si>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</si>
  <si>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</si>
  <si>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</si>
  <si>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</si>
  <si>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</si>
  <si>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</si>
  <si>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</si>
  <si>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</si>
  <si>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 xml:space="preserve"> enero </t>
  </si>
  <si>
    <t xml:space="preserve">febrero </t>
  </si>
  <si>
    <t xml:space="preserve">Subt GASTOS </t>
  </si>
  <si>
    <t>Anexo N°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</si>
</sst>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1" fontId="0" fillId="0" borderId="5" xfId="1" applyFont="1" applyBorder="1"/>
    <xf numFmtId="41" fontId="0" fillId="0" borderId="6" xfId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1" fontId="0" fillId="0" borderId="8" xfId="1" applyFont="1" applyBorder="1"/>
    <xf numFmtId="41" fontId="0" fillId="0" borderId="9" xfId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2175510</xdr:colOff>
      <xdr:row>3</xdr:row>
      <xdr:rowOff>17780</xdr:rowOff>
    </xdr:to>
    <xdr:pic>
      <xdr:nvPicPr>
        <xdr:cNvPr id="3" name="image1.jpg" descr="Imagen que contiene dibujo, señal&#10;&#10;Descripción generada automáticament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0500"/>
          <a:ext cx="2175510" cy="39878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workbookViewId="0">
      <selection activeCell="M2" sqref="M2"/>
    </sheetView>
  </sheetViews>
  <sheetFormatPr baseColWidth="10" defaultRowHeight="15" x14ac:dyDescent="0.25"/>
  <cols>
    <col min="2" max="2" width="46.28515625" customWidth="1"/>
  </cols>
  <sheetData>
    <row r="2" spans="2:15" x14ac:dyDescent="0.25">
      <c r="M2" t="s">
        <v>34</v>
      </c>
    </row>
    <row r="4" spans="2:15" x14ac:dyDescent="0.25"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2:15" x14ac:dyDescent="0.25">
      <c r="B5" s="12" t="s">
        <v>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2:15" x14ac:dyDescent="0.25">
      <c r="B6" s="13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x14ac:dyDescent="0.25">
      <c r="B7" s="12" t="s">
        <v>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2:15" x14ac:dyDescent="0.25">
      <c r="B8" s="12" t="s">
        <v>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2:15" ht="15.75" thickBot="1" x14ac:dyDescent="0.3"/>
    <row r="10" spans="2:15" x14ac:dyDescent="0.25">
      <c r="B10" s="1" t="s">
        <v>33</v>
      </c>
      <c r="C10" s="2" t="s">
        <v>20</v>
      </c>
      <c r="D10" s="2" t="s">
        <v>31</v>
      </c>
      <c r="E10" s="2" t="s">
        <v>32</v>
      </c>
      <c r="F10" s="2" t="s">
        <v>21</v>
      </c>
      <c r="G10" s="2" t="s">
        <v>22</v>
      </c>
      <c r="H10" s="2" t="s">
        <v>23</v>
      </c>
      <c r="I10" s="2" t="s">
        <v>24</v>
      </c>
      <c r="J10" s="2" t="s">
        <v>25</v>
      </c>
      <c r="K10" s="2" t="s">
        <v>26</v>
      </c>
      <c r="L10" s="2" t="s">
        <v>27</v>
      </c>
      <c r="M10" s="2" t="s">
        <v>28</v>
      </c>
      <c r="N10" s="2" t="s">
        <v>29</v>
      </c>
      <c r="O10" s="3" t="s">
        <v>30</v>
      </c>
    </row>
    <row r="11" spans="2:15" x14ac:dyDescent="0.25">
      <c r="B11" s="4" t="s">
        <v>5</v>
      </c>
      <c r="C11" s="5">
        <v>3353218</v>
      </c>
      <c r="D11" s="5">
        <v>223409</v>
      </c>
      <c r="E11" s="5">
        <v>226577</v>
      </c>
      <c r="F11" s="5">
        <v>372618.90700000001</v>
      </c>
      <c r="G11" s="5">
        <v>226577</v>
      </c>
      <c r="H11" s="5">
        <v>233580.57199999999</v>
      </c>
      <c r="I11" s="5">
        <v>372618.90700000001</v>
      </c>
      <c r="J11" s="5">
        <v>233580.57199999999</v>
      </c>
      <c r="K11" s="5">
        <v>233580.57199999999</v>
      </c>
      <c r="L11" s="5">
        <v>372618.90700000001</v>
      </c>
      <c r="M11" s="5">
        <v>233577.75400000002</v>
      </c>
      <c r="N11" s="5">
        <v>233580.57199999999</v>
      </c>
      <c r="O11" s="6">
        <f>372618.907+18279</f>
        <v>390897.90700000001</v>
      </c>
    </row>
    <row r="12" spans="2:15" x14ac:dyDescent="0.25">
      <c r="B12" s="4" t="s">
        <v>6</v>
      </c>
      <c r="C12" s="5">
        <v>729300</v>
      </c>
      <c r="D12" s="5">
        <v>10918</v>
      </c>
      <c r="E12" s="5">
        <v>14587</v>
      </c>
      <c r="F12" s="5">
        <v>24902.457999999999</v>
      </c>
      <c r="G12" s="5">
        <v>29956</v>
      </c>
      <c r="H12" s="5">
        <v>80622</v>
      </c>
      <c r="I12" s="5">
        <v>152430</v>
      </c>
      <c r="J12" s="5">
        <v>66489</v>
      </c>
      <c r="K12" s="5">
        <v>145957</v>
      </c>
      <c r="L12" s="5">
        <v>64028</v>
      </c>
      <c r="M12" s="5">
        <v>62220</v>
      </c>
      <c r="N12" s="5">
        <f>36751+1829</f>
        <v>38580</v>
      </c>
      <c r="O12" s="6">
        <v>38611</v>
      </c>
    </row>
    <row r="13" spans="2:15" x14ac:dyDescent="0.25">
      <c r="B13" s="4" t="s">
        <v>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</row>
    <row r="14" spans="2:15" x14ac:dyDescent="0.25">
      <c r="B14" s="4" t="s">
        <v>8</v>
      </c>
      <c r="C14" s="5">
        <v>5006171</v>
      </c>
      <c r="D14" s="5">
        <v>2252</v>
      </c>
      <c r="E14" s="5">
        <v>2318</v>
      </c>
      <c r="F14" s="5">
        <v>30930</v>
      </c>
      <c r="G14" s="5">
        <v>10852</v>
      </c>
      <c r="H14" s="5">
        <f>46680+25565</f>
        <v>72245</v>
      </c>
      <c r="I14" s="5">
        <v>97169</v>
      </c>
      <c r="J14" s="5">
        <v>94632</v>
      </c>
      <c r="K14" s="5">
        <v>4363081</v>
      </c>
      <c r="L14" s="5">
        <v>121903</v>
      </c>
      <c r="M14" s="5">
        <v>123343</v>
      </c>
      <c r="N14" s="5">
        <v>45412</v>
      </c>
      <c r="O14" s="6">
        <v>42034</v>
      </c>
    </row>
    <row r="15" spans="2:15" x14ac:dyDescent="0.25">
      <c r="B15" s="4" t="s">
        <v>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2:15" x14ac:dyDescent="0.25">
      <c r="B16" s="4" t="s">
        <v>10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</row>
    <row r="17" spans="2:15" x14ac:dyDescent="0.25">
      <c r="B17" s="4" t="s">
        <v>11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</row>
    <row r="18" spans="2:15" x14ac:dyDescent="0.25">
      <c r="B18" s="4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2:15" x14ac:dyDescent="0.25">
      <c r="B19" s="4" t="s">
        <v>13</v>
      </c>
      <c r="C19" s="5">
        <v>326703</v>
      </c>
      <c r="D19" s="5">
        <v>582</v>
      </c>
      <c r="E19" s="5">
        <v>0</v>
      </c>
      <c r="F19" s="5">
        <v>1168</v>
      </c>
      <c r="G19" s="5">
        <v>7228</v>
      </c>
      <c r="H19" s="5">
        <v>35237</v>
      </c>
      <c r="I19" s="5">
        <v>49234</v>
      </c>
      <c r="J19" s="5">
        <v>16416</v>
      </c>
      <c r="K19" s="5">
        <v>56769</v>
      </c>
      <c r="L19" s="5">
        <v>63612</v>
      </c>
      <c r="M19" s="5">
        <v>35910</v>
      </c>
      <c r="N19" s="5">
        <v>13365</v>
      </c>
      <c r="O19" s="6">
        <v>47182</v>
      </c>
    </row>
    <row r="20" spans="2:15" x14ac:dyDescent="0.25">
      <c r="B20" s="4" t="s">
        <v>14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2:15" x14ac:dyDescent="0.25">
      <c r="B21" s="4" t="s">
        <v>15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2:15" x14ac:dyDescent="0.25">
      <c r="B22" s="4" t="s">
        <v>16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</row>
    <row r="23" spans="2:15" x14ac:dyDescent="0.25">
      <c r="B23" s="4" t="s">
        <v>17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</row>
    <row r="24" spans="2:15" x14ac:dyDescent="0.25">
      <c r="B24" s="4" t="s">
        <v>18</v>
      </c>
      <c r="C24" s="5">
        <v>10</v>
      </c>
      <c r="D24" s="5"/>
      <c r="E24" s="5"/>
      <c r="F24" s="5"/>
      <c r="G24" s="5"/>
      <c r="H24" s="5"/>
      <c r="I24" s="5">
        <v>10</v>
      </c>
      <c r="J24" s="5"/>
      <c r="K24" s="5"/>
      <c r="L24" s="5"/>
      <c r="M24" s="5"/>
      <c r="N24" s="5"/>
      <c r="O24" s="6"/>
    </row>
    <row r="25" spans="2:15" ht="15.75" thickBot="1" x14ac:dyDescent="0.3">
      <c r="B25" s="9" t="s">
        <v>19</v>
      </c>
      <c r="C25" s="10">
        <v>1000</v>
      </c>
      <c r="D25" s="10">
        <v>322857</v>
      </c>
      <c r="E25" s="10">
        <v>181846</v>
      </c>
      <c r="F25" s="10">
        <v>-40146.364999999991</v>
      </c>
      <c r="G25" s="10">
        <v>-210000</v>
      </c>
      <c r="H25" s="10">
        <v>-140000</v>
      </c>
      <c r="I25" s="10">
        <v>-10</v>
      </c>
      <c r="J25" s="10">
        <v>-113547</v>
      </c>
      <c r="K25" s="10"/>
      <c r="L25" s="10">
        <v>0</v>
      </c>
      <c r="M25" s="10"/>
      <c r="N25" s="10">
        <v>0</v>
      </c>
      <c r="O25" s="11">
        <v>0</v>
      </c>
    </row>
  </sheetData>
  <mergeCells count="5">
    <mergeCell ref="B4:O4"/>
    <mergeCell ref="B5:O5"/>
    <mergeCell ref="B6:O6"/>
    <mergeCell ref="B7:O7"/>
    <mergeCell ref="B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Préstamo</dc:creator>
  <cp:lastModifiedBy>Daniza Adelaida Imaña Kalise</cp:lastModifiedBy>
  <dcterms:created xsi:type="dcterms:W3CDTF">2021-04-14T15:24:47Z</dcterms:created>
  <dcterms:modified xsi:type="dcterms:W3CDTF">2021-04-20T19:42:12Z</dcterms:modified>
</cp:coreProperties>
</file>